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PRODAP\Novembro-2024\"/>
    </mc:Choice>
  </mc:AlternateContent>
  <xr:revisionPtr revIDLastSave="0" documentId="13_ncr:1_{2FCD35E0-07EF-45D7-B9A0-C5449D0F4F81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PRODAP-NOV-2024" sheetId="1" r:id="rId1"/>
  </sheets>
  <definedNames>
    <definedName name="_xlnm.Print_Titles" localSheetId="0">'BD-PRODAP-NOV-2024'!$1:$11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3" i="1"/>
</calcChain>
</file>

<file path=xl/sharedStrings.xml><?xml version="1.0" encoding="utf-8"?>
<sst xmlns="http://schemas.openxmlformats.org/spreadsheetml/2006/main" count="517" uniqueCount="250">
  <si>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</si>
  <si>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</si>
  <si>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</si>
  <si>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</si>
  <si>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</si>
  <si>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</si>
  <si>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</si>
  <si>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</si>
  <si>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</si>
  <si>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</si>
  <si>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</si>
  <si>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</si>
  <si>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</si>
  <si>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</si>
  <si>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</si>
  <si>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</si>
  <si>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</si>
  <si>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</si>
  <si>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150201 - CENTRO DE GESTÃO DA TECNOLOGIA DA INFORMAÇÃO</t>
  </si>
  <si>
    <t>Ordem Cronológica de Pagamentos - novembro/2024</t>
  </si>
  <si>
    <t>CENTRO DE GESTÃO DA TECNOLOGIA DA INFORMAÇÃO</t>
  </si>
  <si>
    <t xml:space="preserve"> 0004.0238.0256.0003/2024</t>
  </si>
  <si>
    <t xml:space="preserve">501 - Recursos não Vinculados </t>
  </si>
  <si>
    <t>22901747000153</t>
  </si>
  <si>
    <t>BLINGEL VIGILANCIA E SEGURANÇA LTDA EPP</t>
  </si>
  <si>
    <t>2024NE00042</t>
  </si>
  <si>
    <t>27/03/2024</t>
  </si>
  <si>
    <t>2024NL00274</t>
  </si>
  <si>
    <t>04/10/2024</t>
  </si>
  <si>
    <t>2024PD00437</t>
  </si>
  <si>
    <t>13/11/2024</t>
  </si>
  <si>
    <t>2024OB00430</t>
  </si>
  <si>
    <t>318 - LOCAÇÃO DE MAO-DE-OBRA</t>
  </si>
  <si>
    <t>0004.0388.0252.0001/2024</t>
  </si>
  <si>
    <t>08713403000190</t>
  </si>
  <si>
    <t>RECHE GALDEANO &amp; CIA LTDA</t>
  </si>
  <si>
    <t>2024NE00077</t>
  </si>
  <si>
    <t>17/06/2024</t>
  </si>
  <si>
    <t>2024NL00277</t>
  </si>
  <si>
    <t>2024PD00435</t>
  </si>
  <si>
    <t>2024OB00428</t>
  </si>
  <si>
    <t>370 - OUTROS SERVICOS DE TERCEIROS-PESSOA JURIDICA (SICONFI)-</t>
  </si>
  <si>
    <t>0004.0078.0256.0001/2024</t>
  </si>
  <si>
    <t>24598492000127</t>
  </si>
  <si>
    <t>AZ TECNOLOGIA EM GESTAO LTDA</t>
  </si>
  <si>
    <t>2024NE00064</t>
  </si>
  <si>
    <t>17/05/2024</t>
  </si>
  <si>
    <t>2024NL00288</t>
  </si>
  <si>
    <t>09/10/2024</t>
  </si>
  <si>
    <t>2024PD00431</t>
  </si>
  <si>
    <t>2024OB00424</t>
  </si>
  <si>
    <t>979 - OUTROS SERVICOS DE TIC (SICONFI)</t>
  </si>
  <si>
    <t>0004.0279.0258.0006/2024</t>
  </si>
  <si>
    <t>59456277000176</t>
  </si>
  <si>
    <t>ORACLE DO BRASIL SISTEMAS LTDA</t>
  </si>
  <si>
    <t>2024NE00025</t>
  </si>
  <si>
    <t>05/02/2024</t>
  </si>
  <si>
    <t>2024NL00291</t>
  </si>
  <si>
    <t>2024PD00428</t>
  </si>
  <si>
    <t>2024OB00421</t>
  </si>
  <si>
    <t>2024PD00429</t>
  </si>
  <si>
    <t>2024OB00422</t>
  </si>
  <si>
    <t>2024NL00302</t>
  </si>
  <si>
    <t>18/10/2024</t>
  </si>
  <si>
    <t>2024PD00436</t>
  </si>
  <si>
    <t>2024OB00429</t>
  </si>
  <si>
    <t>0004.0389.0252.0032/2023</t>
  </si>
  <si>
    <t>31862002000113</t>
  </si>
  <si>
    <t>GLOBAL SEC. TECNOLOGIA &amp; INFORMACAO EIRELI</t>
  </si>
  <si>
    <t>2024NE00041</t>
  </si>
  <si>
    <t>26/03/2024</t>
  </si>
  <si>
    <t>2024NL00304</t>
  </si>
  <si>
    <t>23/10/2024</t>
  </si>
  <si>
    <t>2024PD00413</t>
  </si>
  <si>
    <t>01/11/2024</t>
  </si>
  <si>
    <t>2024OB00406</t>
  </si>
  <si>
    <t>2024PD00430</t>
  </si>
  <si>
    <t>2024OB00423</t>
  </si>
  <si>
    <t>0004.0389.0252.0010/2024</t>
  </si>
  <si>
    <t>26447268000160</t>
  </si>
  <si>
    <t>INSTITUTO BRASILEIRO DE ADMINISTRAÇÃO PÚBLICA - IBAP</t>
  </si>
  <si>
    <t>2024NE00128</t>
  </si>
  <si>
    <t>02/08/2024</t>
  </si>
  <si>
    <t>2024NL00305</t>
  </si>
  <si>
    <t>2024PD00414</t>
  </si>
  <si>
    <t>2024OB00407</t>
  </si>
  <si>
    <t>0004.0417.0252.0006/2024</t>
  </si>
  <si>
    <t>11554577000161</t>
  </si>
  <si>
    <t>GLEN COE INFORMATICA LTDA</t>
  </si>
  <si>
    <t>2024NE00093</t>
  </si>
  <si>
    <t>03/07/2024</t>
  </si>
  <si>
    <t>2024NL00306</t>
  </si>
  <si>
    <t>2024PD00415</t>
  </si>
  <si>
    <t>2024OB00408</t>
  </si>
  <si>
    <t>0004.0389.0252.0008/2024</t>
  </si>
  <si>
    <t>20102605000109</t>
  </si>
  <si>
    <t xml:space="preserve">INSTITUTO INOVA </t>
  </si>
  <si>
    <t>2024NE00078</t>
  </si>
  <si>
    <t>19/06/2024</t>
  </si>
  <si>
    <t>2024NL00313</t>
  </si>
  <si>
    <t>2024PD00416</t>
  </si>
  <si>
    <t>2024OB00409</t>
  </si>
  <si>
    <t>0004.0389.0252.0013/2024 - GAB</t>
  </si>
  <si>
    <t>07832586000108</t>
  </si>
  <si>
    <t>DF TURISMO E EVENTOS LTDA</t>
  </si>
  <si>
    <t>2024NE00114</t>
  </si>
  <si>
    <t>23/07/2024</t>
  </si>
  <si>
    <t>2024NL00314</t>
  </si>
  <si>
    <t>2024PD00417</t>
  </si>
  <si>
    <t>2024OB00410</t>
  </si>
  <si>
    <t>320 - PASSAGENS E DESPESAS COM LOCOMOÇÃO</t>
  </si>
  <si>
    <t>0004.0388.0252.0002/2024</t>
  </si>
  <si>
    <t>81243735001977</t>
  </si>
  <si>
    <t>POSITIVO TECNOLOGIA S. A.</t>
  </si>
  <si>
    <t>2024NE00099</t>
  </si>
  <si>
    <t>10/07/2024</t>
  </si>
  <si>
    <t>2024NL00315</t>
  </si>
  <si>
    <t>2024PD00418</t>
  </si>
  <si>
    <t>2024OB00411</t>
  </si>
  <si>
    <t>922 - OUTROS MATERIAIS PERMANENTES (SICONFI)</t>
  </si>
  <si>
    <t>2024NE00100</t>
  </si>
  <si>
    <t>2024NL00316</t>
  </si>
  <si>
    <t>2024PD00419</t>
  </si>
  <si>
    <t>06/11/2024</t>
  </si>
  <si>
    <t>2024OB00413</t>
  </si>
  <si>
    <t>08/11/2024</t>
  </si>
  <si>
    <t>2024NL00318</t>
  </si>
  <si>
    <t>07/11/2024</t>
  </si>
  <si>
    <t>2024PD00421</t>
  </si>
  <si>
    <t>2024OB00414</t>
  </si>
  <si>
    <t>2024PD00438</t>
  </si>
  <si>
    <t>2024OB00431</t>
  </si>
  <si>
    <t>0004.0279.0258.0005/2024</t>
  </si>
  <si>
    <t>00394460007405</t>
  </si>
  <si>
    <t>MINISTERIO DA FAZENDA</t>
  </si>
  <si>
    <t>2024NE00204</t>
  </si>
  <si>
    <t>24/10/2024</t>
  </si>
  <si>
    <t>2024NL00320</t>
  </si>
  <si>
    <t>2024PD00422</t>
  </si>
  <si>
    <t>2024OB00415</t>
  </si>
  <si>
    <t>820 - PIS/PASEP</t>
  </si>
  <si>
    <t>2024NL00321</t>
  </si>
  <si>
    <t>11/11/2024</t>
  </si>
  <si>
    <t>2024PD00423</t>
  </si>
  <si>
    <t>2024OB00416</t>
  </si>
  <si>
    <t>2024NL00322</t>
  </si>
  <si>
    <t>2024PD00424</t>
  </si>
  <si>
    <t>2024OB00417</t>
  </si>
  <si>
    <t>2024PD00432</t>
  </si>
  <si>
    <t>2024OB00425</t>
  </si>
  <si>
    <t>0004.0586.0252.0007/2024</t>
  </si>
  <si>
    <t>13406686000167</t>
  </si>
  <si>
    <t>SIG SOFTWARE E CONSULTORIA EM TECNOLOGIA DA INFORMAÇÃO LTDA</t>
  </si>
  <si>
    <t>2024NE00172</t>
  </si>
  <si>
    <t>08/10/2024</t>
  </si>
  <si>
    <t>2024NL00323</t>
  </si>
  <si>
    <t>2024PD00425</t>
  </si>
  <si>
    <t>2024OB00418</t>
  </si>
  <si>
    <t>2024PD00433</t>
  </si>
  <si>
    <t>2024OB00426</t>
  </si>
  <si>
    <t>0004.0389.0252.0009/2024</t>
  </si>
  <si>
    <t>12827765000189</t>
  </si>
  <si>
    <t>MARCO ZERO - SERVIÇOS E CONSTRUÇÕES LTDA EPP</t>
  </si>
  <si>
    <t>2024NE00098</t>
  </si>
  <si>
    <t>08/07/2024</t>
  </si>
  <si>
    <t>2024NL00324</t>
  </si>
  <si>
    <t>2024PD00426</t>
  </si>
  <si>
    <t>2024OB00419</t>
  </si>
  <si>
    <t>835 - LIMPEZA E CONSERVAÇÃO</t>
  </si>
  <si>
    <t>2024PD00434</t>
  </si>
  <si>
    <t>2024OB00427</t>
  </si>
  <si>
    <t>0004.0279.0258.0011/2024</t>
  </si>
  <si>
    <t>05275301000141</t>
  </si>
  <si>
    <t>FreeBSD Brasil LTDA - ME</t>
  </si>
  <si>
    <t>2024NE00029</t>
  </si>
  <si>
    <t>2024NL00325</t>
  </si>
  <si>
    <t>2024PD00427</t>
  </si>
  <si>
    <t>2024OB00420</t>
  </si>
  <si>
    <t>0004.0279.0258.0003/2024</t>
  </si>
  <si>
    <t>44109598000127</t>
  </si>
  <si>
    <t>CONCESSIONARIA DE SANEAMENTO DO AMAPA SPE S A</t>
  </si>
  <si>
    <t>2024NE00004</t>
  </si>
  <si>
    <t>07/02/2024</t>
  </si>
  <si>
    <t>2024NL00327</t>
  </si>
  <si>
    <t>18/11/2024</t>
  </si>
  <si>
    <t>2024PD00439</t>
  </si>
  <si>
    <t>2024OB00432</t>
  </si>
  <si>
    <t>906 - SERVIÇOS DE ÁGUA E ESGOTO (SICONFI)</t>
  </si>
  <si>
    <t>0004.0279.0258.0012/2024</t>
  </si>
  <si>
    <t>12039966000111</t>
  </si>
  <si>
    <t>LINK CARD ADMINISTRADORA DE BENEFÍCIOS LTDA</t>
  </si>
  <si>
    <t>2024NE00008</t>
  </si>
  <si>
    <t>2024NL00328</t>
  </si>
  <si>
    <t>26/11/2024</t>
  </si>
  <si>
    <t>2024PD00440</t>
  </si>
  <si>
    <t>2024OB00433</t>
  </si>
  <si>
    <t>1 - COMBUSTIVEIS E LUBRIFICANTES AUTOMOTIVOS (SICONFI)</t>
  </si>
  <si>
    <t>0012/2024</t>
  </si>
  <si>
    <t>2024NE00173</t>
  </si>
  <si>
    <t>09/09/2024</t>
  </si>
  <si>
    <t>2024NL00329</t>
  </si>
  <si>
    <t>2024PD00441</t>
  </si>
  <si>
    <t>2024OB00434</t>
  </si>
  <si>
    <t>59 - OUTROS MATERIAIS DE CONSUMO (SICONFI)</t>
  </si>
  <si>
    <t>0004.0586.0252.0031/2024-GAB</t>
  </si>
  <si>
    <t>35963479000146</t>
  </si>
  <si>
    <t>ESAFI - ESCOLA DE ADMINISTRAÇÃO E TREINAMENTO LTDA</t>
  </si>
  <si>
    <t>2024NE00189</t>
  </si>
  <si>
    <t>15/10/2024</t>
  </si>
  <si>
    <t>2024NL00330</t>
  </si>
  <si>
    <t>2024PD00442</t>
  </si>
  <si>
    <t>2024OB00435</t>
  </si>
  <si>
    <t>2024NL00331</t>
  </si>
  <si>
    <t>2024PD00443</t>
  </si>
  <si>
    <t>2024OB00436</t>
  </si>
  <si>
    <t>2024NL00332</t>
  </si>
  <si>
    <t>2024PD00444</t>
  </si>
  <si>
    <t>2024OB00437</t>
  </si>
  <si>
    <t>2024NL00333</t>
  </si>
  <si>
    <t>2024PD00445</t>
  </si>
  <si>
    <t>2024OB00438</t>
  </si>
  <si>
    <t>2024NL00334</t>
  </si>
  <si>
    <t>2024PD00446</t>
  </si>
  <si>
    <t>2024OB00439</t>
  </si>
  <si>
    <t>2024NL00335</t>
  </si>
  <si>
    <t>2024PD00447</t>
  </si>
  <si>
    <t>2024OB00440</t>
  </si>
  <si>
    <t>2024NL00336</t>
  </si>
  <si>
    <t>2024PD00448</t>
  </si>
  <si>
    <t>2024OB00441</t>
  </si>
  <si>
    <t>0004.0389.0252.0002/2024</t>
  </si>
  <si>
    <t>24794814000103</t>
  </si>
  <si>
    <t>MSB TECNOLOGIA LTDA</t>
  </si>
  <si>
    <t>2024NE00183</t>
  </si>
  <si>
    <t>2024NL00337</t>
  </si>
  <si>
    <t>2024PD00449</t>
  </si>
  <si>
    <t>2024OB00442</t>
  </si>
  <si>
    <t>2024NL00338</t>
  </si>
  <si>
    <t>2024PD00450</t>
  </si>
  <si>
    <t>2024OB00443</t>
  </si>
  <si>
    <t>0004.0279.0258.0002/2024</t>
  </si>
  <si>
    <t>00000000510203</t>
  </si>
  <si>
    <t>BANCO DO BRASIL S/A</t>
  </si>
  <si>
    <t>2024NE00020</t>
  </si>
  <si>
    <t>2024NL00347</t>
  </si>
  <si>
    <t>29/11/2024</t>
  </si>
  <si>
    <t>2024PD00457</t>
  </si>
  <si>
    <t>2024OB00450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</si>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</sst>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7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1536301767021"/>
      </left>
      <right style="double">
        <color theme="0" tint="-0.14981536301767021"/>
      </right>
      <top style="double">
        <color theme="0" tint="-0.14981536301767021"/>
      </top>
      <bottom style="double">
        <color theme="0" tint="-0.14981536301767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0</xdr:row>
      <xdr:rowOff>0</xdr:rowOff>
    </xdr:from>
    <xdr:to>
      <xdr:col>5</xdr:col>
      <xdr:colOff>393594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565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51"/>
  <sheetViews>
    <sheetView showGridLines="0" tabSelected="1" topLeftCell="E1" workbookViewId="0">
      <selection activeCell="P46" sqref="P46"/>
    </sheetView>
  </sheetViews>
  <sheetFormatPr defaultColWidth="8.7265625" defaultRowHeight="12.25" x14ac:dyDescent="0.75"/>
  <cols>
    <col min="1" max="1" width="4.953125" style="5" customWidth="1"/>
    <col min="2" max="2" width="21.5" style="5" customWidth="1"/>
    <col min="3" max="3" width="42.36328125" style="4" customWidth="1"/>
    <col min="4" max="4" width="14.2265625" style="4" customWidth="1"/>
    <col min="5" max="5" width="31.26953125" style="6" customWidth="1"/>
    <col min="6" max="6" width="11.04296875" style="4" customWidth="1"/>
    <col min="7" max="7" width="10.86328125" style="4" customWidth="1"/>
    <col min="8" max="8" width="12.7265625" style="4" customWidth="1"/>
    <col min="9" max="9" width="9.5" style="4" customWidth="1"/>
    <col min="10" max="10" width="11.953125" style="4" customWidth="1"/>
    <col min="11" max="11" width="9.453125" style="4" customWidth="1"/>
    <col min="12" max="12" width="12" style="4" customWidth="1"/>
    <col min="13" max="13" width="9.36328125" style="4" customWidth="1"/>
    <col min="14" max="14" width="24" style="6" customWidth="1"/>
    <col min="15" max="15" width="12.5" style="4" customWidth="1"/>
    <col min="16" max="16384" width="8.7265625" style="4"/>
  </cols>
  <sheetData>
    <row r="4" spans="1:15" x14ac:dyDescent="0.7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75">
      <c r="A5" s="16" t="s">
        <v>20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1:15" ht="18.5" x14ac:dyDescent="0.75">
      <c r="A7" s="17" t="s">
        <v>19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6" x14ac:dyDescent="0.75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6" x14ac:dyDescent="0.75">
      <c r="A9" s="3" t="s">
        <v>1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3.75" thickTop="1" thickBot="1" x14ac:dyDescent="0.9">
      <c r="A11" s="12" t="s">
        <v>3</v>
      </c>
      <c r="B11" s="10" t="s">
        <v>17</v>
      </c>
      <c r="C11" s="13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15</v>
      </c>
      <c r="O11" s="13" t="s">
        <v>16</v>
      </c>
    </row>
    <row r="12" spans="1:15" ht="24.5" thickTop="1" thickBot="1" x14ac:dyDescent="0.9">
      <c r="A12" s="8">
        <v>1</v>
      </c>
      <c r="B12" s="14" t="s">
        <v>21</v>
      </c>
      <c r="C12" s="14" t="s">
        <v>22</v>
      </c>
      <c r="D12" s="14" t="s">
        <v>23</v>
      </c>
      <c r="E12" s="14" t="s">
        <v>24</v>
      </c>
      <c r="F12" s="14" t="s">
        <v>25</v>
      </c>
      <c r="G12" s="14" t="s">
        <v>26</v>
      </c>
      <c r="H12" s="14" t="s">
        <v>27</v>
      </c>
      <c r="I12" s="14" t="s">
        <v>28</v>
      </c>
      <c r="J12" s="14" t="s">
        <v>29</v>
      </c>
      <c r="K12" s="14" t="s">
        <v>30</v>
      </c>
      <c r="L12" s="14" t="s">
        <v>31</v>
      </c>
      <c r="M12" s="14" t="s">
        <v>30</v>
      </c>
      <c r="N12" s="14" t="s">
        <v>32</v>
      </c>
      <c r="O12" s="15">
        <v>1375</v>
      </c>
    </row>
    <row r="13" spans="1:15" ht="36" thickTop="1" thickBot="1" x14ac:dyDescent="0.9">
      <c r="A13" s="8">
        <f>A12+1</f>
        <v>2</v>
      </c>
      <c r="B13" s="14" t="s">
        <v>33</v>
      </c>
      <c r="C13" s="14" t="s">
        <v>22</v>
      </c>
      <c r="D13" s="14" t="s">
        <v>34</v>
      </c>
      <c r="E13" s="14" t="s">
        <v>35</v>
      </c>
      <c r="F13" s="14" t="s">
        <v>36</v>
      </c>
      <c r="G13" s="14" t="s">
        <v>37</v>
      </c>
      <c r="H13" s="14" t="s">
        <v>38</v>
      </c>
      <c r="I13" s="14" t="s">
        <v>28</v>
      </c>
      <c r="J13" s="14" t="s">
        <v>39</v>
      </c>
      <c r="K13" s="14" t="s">
        <v>30</v>
      </c>
      <c r="L13" s="14" t="s">
        <v>40</v>
      </c>
      <c r="M13" s="14" t="s">
        <v>30</v>
      </c>
      <c r="N13" s="14" t="s">
        <v>41</v>
      </c>
      <c r="O13" s="15">
        <v>245.71</v>
      </c>
    </row>
    <row r="14" spans="1:15" ht="24.5" thickTop="1" thickBot="1" x14ac:dyDescent="0.9">
      <c r="A14" s="8">
        <f t="shared" ref="A14:A49" si="0">A13+1</f>
        <v>3</v>
      </c>
      <c r="B14" s="14" t="s">
        <v>42</v>
      </c>
      <c r="C14" s="14" t="s">
        <v>22</v>
      </c>
      <c r="D14" s="14" t="s">
        <v>43</v>
      </c>
      <c r="E14" s="14" t="s">
        <v>44</v>
      </c>
      <c r="F14" s="14" t="s">
        <v>45</v>
      </c>
      <c r="G14" s="14" t="s">
        <v>46</v>
      </c>
      <c r="H14" s="14" t="s">
        <v>47</v>
      </c>
      <c r="I14" s="14" t="s">
        <v>48</v>
      </c>
      <c r="J14" s="14" t="s">
        <v>49</v>
      </c>
      <c r="K14" s="14" t="s">
        <v>30</v>
      </c>
      <c r="L14" s="14" t="s">
        <v>50</v>
      </c>
      <c r="M14" s="14" t="s">
        <v>30</v>
      </c>
      <c r="N14" s="14" t="s">
        <v>51</v>
      </c>
      <c r="O14" s="15">
        <v>7952.03</v>
      </c>
    </row>
    <row r="15" spans="1:15" ht="24.5" thickTop="1" thickBot="1" x14ac:dyDescent="0.9">
      <c r="A15" s="8">
        <f t="shared" si="0"/>
        <v>4</v>
      </c>
      <c r="B15" s="14" t="s">
        <v>52</v>
      </c>
      <c r="C15" s="14" t="s">
        <v>22</v>
      </c>
      <c r="D15" s="14" t="s">
        <v>53</v>
      </c>
      <c r="E15" s="14" t="s">
        <v>54</v>
      </c>
      <c r="F15" s="14" t="s">
        <v>55</v>
      </c>
      <c r="G15" s="14" t="s">
        <v>56</v>
      </c>
      <c r="H15" s="14" t="s">
        <v>57</v>
      </c>
      <c r="I15" s="14" t="s">
        <v>48</v>
      </c>
      <c r="J15" s="14" t="s">
        <v>58</v>
      </c>
      <c r="K15" s="14" t="s">
        <v>30</v>
      </c>
      <c r="L15" s="14" t="s">
        <v>59</v>
      </c>
      <c r="M15" s="14" t="s">
        <v>30</v>
      </c>
      <c r="N15" s="14" t="s">
        <v>51</v>
      </c>
      <c r="O15" s="15">
        <v>168.59</v>
      </c>
    </row>
    <row r="16" spans="1:15" ht="24.5" thickTop="1" thickBot="1" x14ac:dyDescent="0.9">
      <c r="A16" s="8">
        <f t="shared" si="0"/>
        <v>5</v>
      </c>
      <c r="B16" s="14" t="s">
        <v>52</v>
      </c>
      <c r="C16" s="14" t="s">
        <v>22</v>
      </c>
      <c r="D16" s="14" t="s">
        <v>53</v>
      </c>
      <c r="E16" s="14" t="s">
        <v>54</v>
      </c>
      <c r="F16" s="14" t="s">
        <v>55</v>
      </c>
      <c r="G16" s="14" t="s">
        <v>56</v>
      </c>
      <c r="H16" s="14" t="s">
        <v>57</v>
      </c>
      <c r="I16" s="14" t="s">
        <v>48</v>
      </c>
      <c r="J16" s="14" t="s">
        <v>60</v>
      </c>
      <c r="K16" s="14" t="s">
        <v>30</v>
      </c>
      <c r="L16" s="14" t="s">
        <v>61</v>
      </c>
      <c r="M16" s="14" t="s">
        <v>30</v>
      </c>
      <c r="N16" s="14" t="s">
        <v>51</v>
      </c>
      <c r="O16" s="15">
        <v>358.25</v>
      </c>
    </row>
    <row r="17" spans="1:15" ht="36" thickTop="1" thickBot="1" x14ac:dyDescent="0.9">
      <c r="A17" s="8">
        <f t="shared" si="0"/>
        <v>6</v>
      </c>
      <c r="B17" s="14" t="s">
        <v>33</v>
      </c>
      <c r="C17" s="14" t="s">
        <v>22</v>
      </c>
      <c r="D17" s="14" t="s">
        <v>34</v>
      </c>
      <c r="E17" s="14" t="s">
        <v>35</v>
      </c>
      <c r="F17" s="14" t="s">
        <v>36</v>
      </c>
      <c r="G17" s="14" t="s">
        <v>37</v>
      </c>
      <c r="H17" s="14" t="s">
        <v>62</v>
      </c>
      <c r="I17" s="14" t="s">
        <v>63</v>
      </c>
      <c r="J17" s="14" t="s">
        <v>64</v>
      </c>
      <c r="K17" s="14" t="s">
        <v>30</v>
      </c>
      <c r="L17" s="14" t="s">
        <v>65</v>
      </c>
      <c r="M17" s="14" t="s">
        <v>30</v>
      </c>
      <c r="N17" s="14" t="s">
        <v>41</v>
      </c>
      <c r="O17" s="15">
        <v>301.70999999999998</v>
      </c>
    </row>
    <row r="18" spans="1:15" ht="24.5" thickTop="1" thickBot="1" x14ac:dyDescent="0.9">
      <c r="A18" s="8">
        <f t="shared" si="0"/>
        <v>7</v>
      </c>
      <c r="B18" s="14" t="s">
        <v>66</v>
      </c>
      <c r="C18" s="14" t="s">
        <v>22</v>
      </c>
      <c r="D18" s="14" t="s">
        <v>67</v>
      </c>
      <c r="E18" s="14" t="s">
        <v>68</v>
      </c>
      <c r="F18" s="14" t="s">
        <v>69</v>
      </c>
      <c r="G18" s="14" t="s">
        <v>70</v>
      </c>
      <c r="H18" s="14" t="s">
        <v>71</v>
      </c>
      <c r="I18" s="14" t="s">
        <v>72</v>
      </c>
      <c r="J18" s="14" t="s">
        <v>73</v>
      </c>
      <c r="K18" s="14" t="s">
        <v>74</v>
      </c>
      <c r="L18" s="14" t="s">
        <v>75</v>
      </c>
      <c r="M18" s="14" t="s">
        <v>74</v>
      </c>
      <c r="N18" s="14" t="s">
        <v>51</v>
      </c>
      <c r="O18" s="15">
        <v>11662</v>
      </c>
    </row>
    <row r="19" spans="1:15" ht="24.5" thickTop="1" thickBot="1" x14ac:dyDescent="0.9">
      <c r="A19" s="8">
        <f t="shared" si="0"/>
        <v>8</v>
      </c>
      <c r="B19" s="14" t="s">
        <v>66</v>
      </c>
      <c r="C19" s="14" t="s">
        <v>22</v>
      </c>
      <c r="D19" s="14" t="s">
        <v>67</v>
      </c>
      <c r="E19" s="14" t="s">
        <v>68</v>
      </c>
      <c r="F19" s="14" t="s">
        <v>69</v>
      </c>
      <c r="G19" s="14" t="s">
        <v>70</v>
      </c>
      <c r="H19" s="14" t="s">
        <v>71</v>
      </c>
      <c r="I19" s="14" t="s">
        <v>72</v>
      </c>
      <c r="J19" s="14" t="s">
        <v>76</v>
      </c>
      <c r="K19" s="14" t="s">
        <v>30</v>
      </c>
      <c r="L19" s="14" t="s">
        <v>77</v>
      </c>
      <c r="M19" s="14" t="s">
        <v>30</v>
      </c>
      <c r="N19" s="14" t="s">
        <v>51</v>
      </c>
      <c r="O19" s="15">
        <v>588</v>
      </c>
    </row>
    <row r="20" spans="1:15" ht="24.5" thickTop="1" thickBot="1" x14ac:dyDescent="0.9">
      <c r="A20" s="8">
        <f t="shared" si="0"/>
        <v>9</v>
      </c>
      <c r="B20" s="14" t="s">
        <v>78</v>
      </c>
      <c r="C20" s="14" t="s">
        <v>22</v>
      </c>
      <c r="D20" s="14" t="s">
        <v>79</v>
      </c>
      <c r="E20" s="14" t="s">
        <v>80</v>
      </c>
      <c r="F20" s="14" t="s">
        <v>81</v>
      </c>
      <c r="G20" s="14" t="s">
        <v>82</v>
      </c>
      <c r="H20" s="14" t="s">
        <v>83</v>
      </c>
      <c r="I20" s="14" t="s">
        <v>72</v>
      </c>
      <c r="J20" s="14" t="s">
        <v>84</v>
      </c>
      <c r="K20" s="14" t="s">
        <v>74</v>
      </c>
      <c r="L20" s="14" t="s">
        <v>85</v>
      </c>
      <c r="M20" s="14" t="s">
        <v>74</v>
      </c>
      <c r="N20" s="14" t="s">
        <v>51</v>
      </c>
      <c r="O20" s="15">
        <v>180880</v>
      </c>
    </row>
    <row r="21" spans="1:15" ht="24.5" thickTop="1" thickBot="1" x14ac:dyDescent="0.9">
      <c r="A21" s="8">
        <f t="shared" si="0"/>
        <v>10</v>
      </c>
      <c r="B21" s="14" t="s">
        <v>86</v>
      </c>
      <c r="C21" s="14" t="s">
        <v>22</v>
      </c>
      <c r="D21" s="14" t="s">
        <v>87</v>
      </c>
      <c r="E21" s="14" t="s">
        <v>88</v>
      </c>
      <c r="F21" s="14" t="s">
        <v>89</v>
      </c>
      <c r="G21" s="14" t="s">
        <v>90</v>
      </c>
      <c r="H21" s="14" t="s">
        <v>91</v>
      </c>
      <c r="I21" s="14" t="s">
        <v>72</v>
      </c>
      <c r="J21" s="14" t="s">
        <v>92</v>
      </c>
      <c r="K21" s="14" t="s">
        <v>74</v>
      </c>
      <c r="L21" s="14" t="s">
        <v>93</v>
      </c>
      <c r="M21" s="14" t="s">
        <v>74</v>
      </c>
      <c r="N21" s="14" t="s">
        <v>51</v>
      </c>
      <c r="O21" s="15">
        <v>68150</v>
      </c>
    </row>
    <row r="22" spans="1:15" ht="36" thickTop="1" thickBot="1" x14ac:dyDescent="0.9">
      <c r="A22" s="8">
        <f t="shared" si="0"/>
        <v>11</v>
      </c>
      <c r="B22" s="14" t="s">
        <v>94</v>
      </c>
      <c r="C22" s="14" t="s">
        <v>22</v>
      </c>
      <c r="D22" s="14" t="s">
        <v>95</v>
      </c>
      <c r="E22" s="14" t="s">
        <v>96</v>
      </c>
      <c r="F22" s="14" t="s">
        <v>97</v>
      </c>
      <c r="G22" s="14" t="s">
        <v>98</v>
      </c>
      <c r="H22" s="14" t="s">
        <v>99</v>
      </c>
      <c r="I22" s="14" t="s">
        <v>74</v>
      </c>
      <c r="J22" s="14" t="s">
        <v>100</v>
      </c>
      <c r="K22" s="14" t="s">
        <v>74</v>
      </c>
      <c r="L22" s="14" t="s">
        <v>101</v>
      </c>
      <c r="M22" s="14" t="s">
        <v>74</v>
      </c>
      <c r="N22" s="14" t="s">
        <v>41</v>
      </c>
      <c r="O22" s="15">
        <v>16546.66</v>
      </c>
    </row>
    <row r="23" spans="1:15" ht="24.5" thickTop="1" thickBot="1" x14ac:dyDescent="0.9">
      <c r="A23" s="8">
        <f t="shared" si="0"/>
        <v>12</v>
      </c>
      <c r="B23" s="14" t="s">
        <v>102</v>
      </c>
      <c r="C23" s="14" t="s">
        <v>22</v>
      </c>
      <c r="D23" s="14" t="s">
        <v>103</v>
      </c>
      <c r="E23" s="14" t="s">
        <v>104</v>
      </c>
      <c r="F23" s="14" t="s">
        <v>105</v>
      </c>
      <c r="G23" s="14" t="s">
        <v>106</v>
      </c>
      <c r="H23" s="14" t="s">
        <v>107</v>
      </c>
      <c r="I23" s="14" t="s">
        <v>74</v>
      </c>
      <c r="J23" s="14" t="s">
        <v>108</v>
      </c>
      <c r="K23" s="14" t="s">
        <v>74</v>
      </c>
      <c r="L23" s="14" t="s">
        <v>109</v>
      </c>
      <c r="M23" s="14" t="s">
        <v>74</v>
      </c>
      <c r="N23" s="14" t="s">
        <v>110</v>
      </c>
      <c r="O23" s="15">
        <v>6216.74</v>
      </c>
    </row>
    <row r="24" spans="1:15" ht="24.5" thickTop="1" thickBot="1" x14ac:dyDescent="0.9">
      <c r="A24" s="8">
        <f t="shared" si="0"/>
        <v>13</v>
      </c>
      <c r="B24" s="14" t="s">
        <v>111</v>
      </c>
      <c r="C24" s="14" t="s">
        <v>22</v>
      </c>
      <c r="D24" s="14" t="s">
        <v>112</v>
      </c>
      <c r="E24" s="14" t="s">
        <v>113</v>
      </c>
      <c r="F24" s="14" t="s">
        <v>114</v>
      </c>
      <c r="G24" s="14" t="s">
        <v>115</v>
      </c>
      <c r="H24" s="14" t="s">
        <v>116</v>
      </c>
      <c r="I24" s="14" t="s">
        <v>74</v>
      </c>
      <c r="J24" s="14" t="s">
        <v>117</v>
      </c>
      <c r="K24" s="14" t="s">
        <v>74</v>
      </c>
      <c r="L24" s="14" t="s">
        <v>118</v>
      </c>
      <c r="M24" s="14" t="s">
        <v>74</v>
      </c>
      <c r="N24" s="14" t="s">
        <v>119</v>
      </c>
      <c r="O24" s="15">
        <v>243600</v>
      </c>
    </row>
    <row r="25" spans="1:15" ht="24.5" thickTop="1" thickBot="1" x14ac:dyDescent="0.9">
      <c r="A25" s="8">
        <f t="shared" si="0"/>
        <v>14</v>
      </c>
      <c r="B25" s="14" t="s">
        <v>111</v>
      </c>
      <c r="C25" s="14" t="s">
        <v>22</v>
      </c>
      <c r="D25" s="14" t="s">
        <v>112</v>
      </c>
      <c r="E25" s="14" t="s">
        <v>113</v>
      </c>
      <c r="F25" s="14" t="s">
        <v>120</v>
      </c>
      <c r="G25" s="14" t="s">
        <v>115</v>
      </c>
      <c r="H25" s="14" t="s">
        <v>121</v>
      </c>
      <c r="I25" s="14" t="s">
        <v>74</v>
      </c>
      <c r="J25" s="14" t="s">
        <v>122</v>
      </c>
      <c r="K25" s="14" t="s">
        <v>123</v>
      </c>
      <c r="L25" s="14" t="s">
        <v>124</v>
      </c>
      <c r="M25" s="14" t="s">
        <v>125</v>
      </c>
      <c r="N25" s="14" t="s">
        <v>119</v>
      </c>
      <c r="O25" s="15">
        <v>341040</v>
      </c>
    </row>
    <row r="26" spans="1:15" ht="24.5" thickTop="1" thickBot="1" x14ac:dyDescent="0.9">
      <c r="A26" s="8">
        <f t="shared" si="0"/>
        <v>15</v>
      </c>
      <c r="B26" s="14" t="s">
        <v>21</v>
      </c>
      <c r="C26" s="14" t="s">
        <v>22</v>
      </c>
      <c r="D26" s="14" t="s">
        <v>23</v>
      </c>
      <c r="E26" s="14" t="s">
        <v>24</v>
      </c>
      <c r="F26" s="14" t="s">
        <v>25</v>
      </c>
      <c r="G26" s="14" t="s">
        <v>26</v>
      </c>
      <c r="H26" s="14" t="s">
        <v>126</v>
      </c>
      <c r="I26" s="14" t="s">
        <v>127</v>
      </c>
      <c r="J26" s="14" t="s">
        <v>128</v>
      </c>
      <c r="K26" s="14" t="s">
        <v>127</v>
      </c>
      <c r="L26" s="14" t="s">
        <v>129</v>
      </c>
      <c r="M26" s="14" t="s">
        <v>125</v>
      </c>
      <c r="N26" s="14" t="s">
        <v>32</v>
      </c>
      <c r="O26" s="15">
        <v>26125</v>
      </c>
    </row>
    <row r="27" spans="1:15" ht="24.5" thickTop="1" thickBot="1" x14ac:dyDescent="0.9">
      <c r="A27" s="8">
        <f t="shared" si="0"/>
        <v>16</v>
      </c>
      <c r="B27" s="14" t="s">
        <v>21</v>
      </c>
      <c r="C27" s="14" t="s">
        <v>22</v>
      </c>
      <c r="D27" s="14" t="s">
        <v>23</v>
      </c>
      <c r="E27" s="14" t="s">
        <v>24</v>
      </c>
      <c r="F27" s="14" t="s">
        <v>25</v>
      </c>
      <c r="G27" s="14" t="s">
        <v>26</v>
      </c>
      <c r="H27" s="14" t="s">
        <v>126</v>
      </c>
      <c r="I27" s="14" t="s">
        <v>127</v>
      </c>
      <c r="J27" s="14" t="s">
        <v>130</v>
      </c>
      <c r="K27" s="14" t="s">
        <v>30</v>
      </c>
      <c r="L27" s="14" t="s">
        <v>131</v>
      </c>
      <c r="M27" s="14" t="s">
        <v>30</v>
      </c>
      <c r="N27" s="14" t="s">
        <v>32</v>
      </c>
      <c r="O27" s="15">
        <v>1375</v>
      </c>
    </row>
    <row r="28" spans="1:15" ht="13.75" thickTop="1" thickBot="1" x14ac:dyDescent="0.9">
      <c r="A28" s="8">
        <f t="shared" si="0"/>
        <v>17</v>
      </c>
      <c r="B28" s="14" t="s">
        <v>132</v>
      </c>
      <c r="C28" s="14" t="s">
        <v>22</v>
      </c>
      <c r="D28" s="14" t="s">
        <v>133</v>
      </c>
      <c r="E28" s="14" t="s">
        <v>134</v>
      </c>
      <c r="F28" s="14" t="s">
        <v>135</v>
      </c>
      <c r="G28" s="14" t="s">
        <v>136</v>
      </c>
      <c r="H28" s="14" t="s">
        <v>137</v>
      </c>
      <c r="I28" s="14" t="s">
        <v>127</v>
      </c>
      <c r="J28" s="14" t="s">
        <v>138</v>
      </c>
      <c r="K28" s="14" t="s">
        <v>127</v>
      </c>
      <c r="L28" s="14" t="s">
        <v>139</v>
      </c>
      <c r="M28" s="14" t="s">
        <v>125</v>
      </c>
      <c r="N28" s="14" t="s">
        <v>140</v>
      </c>
      <c r="O28" s="15">
        <v>15724.31</v>
      </c>
    </row>
    <row r="29" spans="1:15" ht="24.5" thickTop="1" thickBot="1" x14ac:dyDescent="0.9">
      <c r="A29" s="8">
        <f t="shared" si="0"/>
        <v>18</v>
      </c>
      <c r="B29" s="14" t="s">
        <v>86</v>
      </c>
      <c r="C29" s="14" t="s">
        <v>22</v>
      </c>
      <c r="D29" s="14" t="s">
        <v>87</v>
      </c>
      <c r="E29" s="14" t="s">
        <v>88</v>
      </c>
      <c r="F29" s="14" t="s">
        <v>89</v>
      </c>
      <c r="G29" s="14" t="s">
        <v>90</v>
      </c>
      <c r="H29" s="14" t="s">
        <v>141</v>
      </c>
      <c r="I29" s="14" t="s">
        <v>142</v>
      </c>
      <c r="J29" s="14" t="s">
        <v>143</v>
      </c>
      <c r="K29" s="14" t="s">
        <v>142</v>
      </c>
      <c r="L29" s="14" t="s">
        <v>144</v>
      </c>
      <c r="M29" s="14" t="s">
        <v>142</v>
      </c>
      <c r="N29" s="14" t="s">
        <v>51</v>
      </c>
      <c r="O29" s="15">
        <v>176400</v>
      </c>
    </row>
    <row r="30" spans="1:15" ht="24.5" thickTop="1" thickBot="1" x14ac:dyDescent="0.9">
      <c r="A30" s="8">
        <f t="shared" si="0"/>
        <v>19</v>
      </c>
      <c r="B30" s="14" t="s">
        <v>42</v>
      </c>
      <c r="C30" s="14" t="s">
        <v>22</v>
      </c>
      <c r="D30" s="14" t="s">
        <v>43</v>
      </c>
      <c r="E30" s="14" t="s">
        <v>44</v>
      </c>
      <c r="F30" s="14" t="s">
        <v>45</v>
      </c>
      <c r="G30" s="14" t="s">
        <v>46</v>
      </c>
      <c r="H30" s="14" t="s">
        <v>145</v>
      </c>
      <c r="I30" s="14" t="s">
        <v>142</v>
      </c>
      <c r="J30" s="14" t="s">
        <v>146</v>
      </c>
      <c r="K30" s="14" t="s">
        <v>142</v>
      </c>
      <c r="L30" s="14" t="s">
        <v>147</v>
      </c>
      <c r="M30" s="14" t="s">
        <v>142</v>
      </c>
      <c r="N30" s="14" t="s">
        <v>51</v>
      </c>
      <c r="O30" s="15">
        <v>157715.26999999999</v>
      </c>
    </row>
    <row r="31" spans="1:15" ht="24.5" thickTop="1" thickBot="1" x14ac:dyDescent="0.9">
      <c r="A31" s="8">
        <f t="shared" si="0"/>
        <v>20</v>
      </c>
      <c r="B31" s="14" t="s">
        <v>42</v>
      </c>
      <c r="C31" s="14" t="s">
        <v>22</v>
      </c>
      <c r="D31" s="14" t="s">
        <v>43</v>
      </c>
      <c r="E31" s="14" t="s">
        <v>44</v>
      </c>
      <c r="F31" s="14" t="s">
        <v>45</v>
      </c>
      <c r="G31" s="14" t="s">
        <v>46</v>
      </c>
      <c r="H31" s="14" t="s">
        <v>145</v>
      </c>
      <c r="I31" s="14" t="s">
        <v>142</v>
      </c>
      <c r="J31" s="14" t="s">
        <v>148</v>
      </c>
      <c r="K31" s="14" t="s">
        <v>30</v>
      </c>
      <c r="L31" s="14" t="s">
        <v>149</v>
      </c>
      <c r="M31" s="14" t="s">
        <v>30</v>
      </c>
      <c r="N31" s="14" t="s">
        <v>51</v>
      </c>
      <c r="O31" s="15">
        <v>7952.03</v>
      </c>
    </row>
    <row r="32" spans="1:15" ht="24.5" thickTop="1" thickBot="1" x14ac:dyDescent="0.9">
      <c r="A32" s="8">
        <f t="shared" si="0"/>
        <v>21</v>
      </c>
      <c r="B32" s="14" t="s">
        <v>150</v>
      </c>
      <c r="C32" s="14" t="s">
        <v>22</v>
      </c>
      <c r="D32" s="14" t="s">
        <v>151</v>
      </c>
      <c r="E32" s="14" t="s">
        <v>152</v>
      </c>
      <c r="F32" s="14" t="s">
        <v>153</v>
      </c>
      <c r="G32" s="14" t="s">
        <v>154</v>
      </c>
      <c r="H32" s="14" t="s">
        <v>155</v>
      </c>
      <c r="I32" s="14" t="s">
        <v>142</v>
      </c>
      <c r="J32" s="14" t="s">
        <v>156</v>
      </c>
      <c r="K32" s="14" t="s">
        <v>142</v>
      </c>
      <c r="L32" s="14" t="s">
        <v>157</v>
      </c>
      <c r="M32" s="14" t="s">
        <v>142</v>
      </c>
      <c r="N32" s="14" t="s">
        <v>51</v>
      </c>
      <c r="O32" s="15">
        <v>56462.03</v>
      </c>
    </row>
    <row r="33" spans="1:15" ht="24.5" thickTop="1" thickBot="1" x14ac:dyDescent="0.9">
      <c r="A33" s="8">
        <f t="shared" si="0"/>
        <v>22</v>
      </c>
      <c r="B33" s="14" t="s">
        <v>150</v>
      </c>
      <c r="C33" s="14" t="s">
        <v>22</v>
      </c>
      <c r="D33" s="14" t="s">
        <v>151</v>
      </c>
      <c r="E33" s="14" t="s">
        <v>152</v>
      </c>
      <c r="F33" s="14" t="s">
        <v>153</v>
      </c>
      <c r="G33" s="14" t="s">
        <v>154</v>
      </c>
      <c r="H33" s="14" t="s">
        <v>155</v>
      </c>
      <c r="I33" s="14" t="s">
        <v>142</v>
      </c>
      <c r="J33" s="14" t="s">
        <v>158</v>
      </c>
      <c r="K33" s="14" t="s">
        <v>30</v>
      </c>
      <c r="L33" s="14" t="s">
        <v>159</v>
      </c>
      <c r="M33" s="14" t="s">
        <v>30</v>
      </c>
      <c r="N33" s="14" t="s">
        <v>51</v>
      </c>
      <c r="O33" s="15">
        <v>859.83</v>
      </c>
    </row>
    <row r="34" spans="1:15" ht="24.5" thickTop="1" thickBot="1" x14ac:dyDescent="0.9">
      <c r="A34" s="8">
        <f t="shared" si="0"/>
        <v>23</v>
      </c>
      <c r="B34" s="14" t="s">
        <v>160</v>
      </c>
      <c r="C34" s="14" t="s">
        <v>22</v>
      </c>
      <c r="D34" s="14" t="s">
        <v>161</v>
      </c>
      <c r="E34" s="14" t="s">
        <v>162</v>
      </c>
      <c r="F34" s="14" t="s">
        <v>163</v>
      </c>
      <c r="G34" s="14" t="s">
        <v>164</v>
      </c>
      <c r="H34" s="14" t="s">
        <v>165</v>
      </c>
      <c r="I34" s="14" t="s">
        <v>142</v>
      </c>
      <c r="J34" s="14" t="s">
        <v>166</v>
      </c>
      <c r="K34" s="14" t="s">
        <v>142</v>
      </c>
      <c r="L34" s="14" t="s">
        <v>167</v>
      </c>
      <c r="M34" s="14" t="s">
        <v>142</v>
      </c>
      <c r="N34" s="14" t="s">
        <v>168</v>
      </c>
      <c r="O34" s="15">
        <v>23393.68</v>
      </c>
    </row>
    <row r="35" spans="1:15" ht="24.5" thickTop="1" thickBot="1" x14ac:dyDescent="0.9">
      <c r="A35" s="8">
        <f t="shared" si="0"/>
        <v>24</v>
      </c>
      <c r="B35" s="14" t="s">
        <v>160</v>
      </c>
      <c r="C35" s="14" t="s">
        <v>22</v>
      </c>
      <c r="D35" s="14" t="s">
        <v>161</v>
      </c>
      <c r="E35" s="14" t="s">
        <v>162</v>
      </c>
      <c r="F35" s="14" t="s">
        <v>163</v>
      </c>
      <c r="G35" s="14" t="s">
        <v>164</v>
      </c>
      <c r="H35" s="14" t="s">
        <v>165</v>
      </c>
      <c r="I35" s="14" t="s">
        <v>142</v>
      </c>
      <c r="J35" s="14" t="s">
        <v>169</v>
      </c>
      <c r="K35" s="14" t="s">
        <v>30</v>
      </c>
      <c r="L35" s="14" t="s">
        <v>170</v>
      </c>
      <c r="M35" s="14" t="s">
        <v>30</v>
      </c>
      <c r="N35" s="14" t="s">
        <v>168</v>
      </c>
      <c r="O35" s="15">
        <v>236.3</v>
      </c>
    </row>
    <row r="36" spans="1:15" ht="24.5" thickTop="1" thickBot="1" x14ac:dyDescent="0.9">
      <c r="A36" s="8">
        <f t="shared" si="0"/>
        <v>25</v>
      </c>
      <c r="B36" s="14" t="s">
        <v>171</v>
      </c>
      <c r="C36" s="14" t="s">
        <v>22</v>
      </c>
      <c r="D36" s="14" t="s">
        <v>172</v>
      </c>
      <c r="E36" s="14" t="s">
        <v>173</v>
      </c>
      <c r="F36" s="14" t="s">
        <v>174</v>
      </c>
      <c r="G36" s="14" t="s">
        <v>56</v>
      </c>
      <c r="H36" s="14" t="s">
        <v>175</v>
      </c>
      <c r="I36" s="14" t="s">
        <v>142</v>
      </c>
      <c r="J36" s="14" t="s">
        <v>176</v>
      </c>
      <c r="K36" s="14" t="s">
        <v>142</v>
      </c>
      <c r="L36" s="14" t="s">
        <v>177</v>
      </c>
      <c r="M36" s="14" t="s">
        <v>142</v>
      </c>
      <c r="N36" s="14" t="s">
        <v>51</v>
      </c>
      <c r="O36" s="15">
        <v>37500</v>
      </c>
    </row>
    <row r="37" spans="1:15" ht="24.5" thickTop="1" thickBot="1" x14ac:dyDescent="0.9">
      <c r="A37" s="8">
        <f t="shared" si="0"/>
        <v>26</v>
      </c>
      <c r="B37" s="14" t="s">
        <v>178</v>
      </c>
      <c r="C37" s="14" t="s">
        <v>22</v>
      </c>
      <c r="D37" s="14" t="s">
        <v>179</v>
      </c>
      <c r="E37" s="14" t="s">
        <v>180</v>
      </c>
      <c r="F37" s="14" t="s">
        <v>181</v>
      </c>
      <c r="G37" s="14" t="s">
        <v>182</v>
      </c>
      <c r="H37" s="14" t="s">
        <v>183</v>
      </c>
      <c r="I37" s="14" t="s">
        <v>184</v>
      </c>
      <c r="J37" s="14" t="s">
        <v>185</v>
      </c>
      <c r="K37" s="14" t="s">
        <v>184</v>
      </c>
      <c r="L37" s="14" t="s">
        <v>186</v>
      </c>
      <c r="M37" s="14" t="s">
        <v>184</v>
      </c>
      <c r="N37" s="14" t="s">
        <v>187</v>
      </c>
      <c r="O37" s="15">
        <v>5485.4</v>
      </c>
    </row>
    <row r="38" spans="1:15" ht="36" thickTop="1" thickBot="1" x14ac:dyDescent="0.9">
      <c r="A38" s="8">
        <f t="shared" si="0"/>
        <v>27</v>
      </c>
      <c r="B38" s="14" t="s">
        <v>188</v>
      </c>
      <c r="C38" s="14" t="s">
        <v>22</v>
      </c>
      <c r="D38" s="14" t="s">
        <v>189</v>
      </c>
      <c r="E38" s="14" t="s">
        <v>190</v>
      </c>
      <c r="F38" s="14" t="s">
        <v>191</v>
      </c>
      <c r="G38" s="14" t="s">
        <v>56</v>
      </c>
      <c r="H38" s="14" t="s">
        <v>192</v>
      </c>
      <c r="I38" s="14" t="s">
        <v>193</v>
      </c>
      <c r="J38" s="14" t="s">
        <v>194</v>
      </c>
      <c r="K38" s="14" t="s">
        <v>193</v>
      </c>
      <c r="L38" s="14" t="s">
        <v>195</v>
      </c>
      <c r="M38" s="14" t="s">
        <v>193</v>
      </c>
      <c r="N38" s="14" t="s">
        <v>196</v>
      </c>
      <c r="O38" s="15">
        <v>1497.8</v>
      </c>
    </row>
    <row r="39" spans="1:15" ht="24.5" thickTop="1" thickBot="1" x14ac:dyDescent="0.9">
      <c r="A39" s="8">
        <f t="shared" si="0"/>
        <v>28</v>
      </c>
      <c r="B39" s="14" t="s">
        <v>197</v>
      </c>
      <c r="C39" s="14" t="s">
        <v>22</v>
      </c>
      <c r="D39" s="14" t="s">
        <v>189</v>
      </c>
      <c r="E39" s="14" t="s">
        <v>190</v>
      </c>
      <c r="F39" s="14" t="s">
        <v>198</v>
      </c>
      <c r="G39" s="14" t="s">
        <v>199</v>
      </c>
      <c r="H39" s="14" t="s">
        <v>200</v>
      </c>
      <c r="I39" s="14" t="s">
        <v>193</v>
      </c>
      <c r="J39" s="14" t="s">
        <v>201</v>
      </c>
      <c r="K39" s="14" t="s">
        <v>193</v>
      </c>
      <c r="L39" s="14" t="s">
        <v>202</v>
      </c>
      <c r="M39" s="14" t="s">
        <v>193</v>
      </c>
      <c r="N39" s="14" t="s">
        <v>203</v>
      </c>
      <c r="O39" s="15">
        <v>2919.22</v>
      </c>
    </row>
    <row r="40" spans="1:15" ht="36" thickTop="1" thickBot="1" x14ac:dyDescent="0.9">
      <c r="A40" s="8">
        <f t="shared" si="0"/>
        <v>29</v>
      </c>
      <c r="B40" s="14" t="s">
        <v>204</v>
      </c>
      <c r="C40" s="14" t="s">
        <v>22</v>
      </c>
      <c r="D40" s="14" t="s">
        <v>205</v>
      </c>
      <c r="E40" s="14" t="s">
        <v>206</v>
      </c>
      <c r="F40" s="14" t="s">
        <v>207</v>
      </c>
      <c r="G40" s="14" t="s">
        <v>208</v>
      </c>
      <c r="H40" s="14" t="s">
        <v>209</v>
      </c>
      <c r="I40" s="14" t="s">
        <v>193</v>
      </c>
      <c r="J40" s="14" t="s">
        <v>210</v>
      </c>
      <c r="K40" s="14" t="s">
        <v>193</v>
      </c>
      <c r="L40" s="14" t="s">
        <v>211</v>
      </c>
      <c r="M40" s="14" t="s">
        <v>193</v>
      </c>
      <c r="N40" s="14" t="s">
        <v>41</v>
      </c>
      <c r="O40" s="15">
        <v>33530</v>
      </c>
    </row>
    <row r="41" spans="1:15" ht="24.5" thickTop="1" thickBot="1" x14ac:dyDescent="0.9">
      <c r="A41" s="8">
        <f t="shared" si="0"/>
        <v>30</v>
      </c>
      <c r="B41" s="14" t="s">
        <v>52</v>
      </c>
      <c r="C41" s="14" t="s">
        <v>22</v>
      </c>
      <c r="D41" s="14" t="s">
        <v>53</v>
      </c>
      <c r="E41" s="14" t="s">
        <v>54</v>
      </c>
      <c r="F41" s="14" t="s">
        <v>55</v>
      </c>
      <c r="G41" s="14" t="s">
        <v>56</v>
      </c>
      <c r="H41" s="14" t="s">
        <v>212</v>
      </c>
      <c r="I41" s="14" t="s">
        <v>193</v>
      </c>
      <c r="J41" s="14" t="s">
        <v>213</v>
      </c>
      <c r="K41" s="14" t="s">
        <v>193</v>
      </c>
      <c r="L41" s="14" t="s">
        <v>214</v>
      </c>
      <c r="M41" s="14" t="s">
        <v>193</v>
      </c>
      <c r="N41" s="14" t="s">
        <v>51</v>
      </c>
      <c r="O41" s="15">
        <v>34596.26</v>
      </c>
    </row>
    <row r="42" spans="1:15" ht="24.5" thickTop="1" thickBot="1" x14ac:dyDescent="0.9">
      <c r="A42" s="8">
        <f t="shared" si="0"/>
        <v>31</v>
      </c>
      <c r="B42" s="14" t="s">
        <v>66</v>
      </c>
      <c r="C42" s="14" t="s">
        <v>22</v>
      </c>
      <c r="D42" s="14" t="s">
        <v>67</v>
      </c>
      <c r="E42" s="14" t="s">
        <v>68</v>
      </c>
      <c r="F42" s="14" t="s">
        <v>69</v>
      </c>
      <c r="G42" s="14" t="s">
        <v>70</v>
      </c>
      <c r="H42" s="14" t="s">
        <v>215</v>
      </c>
      <c r="I42" s="14" t="s">
        <v>193</v>
      </c>
      <c r="J42" s="14" t="s">
        <v>216</v>
      </c>
      <c r="K42" s="14" t="s">
        <v>193</v>
      </c>
      <c r="L42" s="14" t="s">
        <v>217</v>
      </c>
      <c r="M42" s="14" t="s">
        <v>193</v>
      </c>
      <c r="N42" s="14" t="s">
        <v>51</v>
      </c>
      <c r="O42" s="15">
        <v>11662</v>
      </c>
    </row>
    <row r="43" spans="1:15" ht="24.5" thickTop="1" thickBot="1" x14ac:dyDescent="0.9">
      <c r="A43" s="8">
        <f t="shared" si="0"/>
        <v>32</v>
      </c>
      <c r="B43" s="14" t="s">
        <v>102</v>
      </c>
      <c r="C43" s="14" t="s">
        <v>22</v>
      </c>
      <c r="D43" s="14" t="s">
        <v>103</v>
      </c>
      <c r="E43" s="14" t="s">
        <v>104</v>
      </c>
      <c r="F43" s="14" t="s">
        <v>105</v>
      </c>
      <c r="G43" s="14" t="s">
        <v>106</v>
      </c>
      <c r="H43" s="14" t="s">
        <v>218</v>
      </c>
      <c r="I43" s="14" t="s">
        <v>193</v>
      </c>
      <c r="J43" s="14" t="s">
        <v>219</v>
      </c>
      <c r="K43" s="14" t="s">
        <v>193</v>
      </c>
      <c r="L43" s="14" t="s">
        <v>220</v>
      </c>
      <c r="M43" s="14" t="s">
        <v>193</v>
      </c>
      <c r="N43" s="14" t="s">
        <v>110</v>
      </c>
      <c r="O43" s="15">
        <v>3819.64</v>
      </c>
    </row>
    <row r="44" spans="1:15" ht="24.5" thickTop="1" thickBot="1" x14ac:dyDescent="0.9">
      <c r="A44" s="8">
        <f t="shared" si="0"/>
        <v>33</v>
      </c>
      <c r="B44" s="14" t="s">
        <v>102</v>
      </c>
      <c r="C44" s="14" t="s">
        <v>22</v>
      </c>
      <c r="D44" s="14" t="s">
        <v>103</v>
      </c>
      <c r="E44" s="14" t="s">
        <v>104</v>
      </c>
      <c r="F44" s="14" t="s">
        <v>105</v>
      </c>
      <c r="G44" s="14" t="s">
        <v>106</v>
      </c>
      <c r="H44" s="14" t="s">
        <v>221</v>
      </c>
      <c r="I44" s="14" t="s">
        <v>193</v>
      </c>
      <c r="J44" s="14" t="s">
        <v>222</v>
      </c>
      <c r="K44" s="14" t="s">
        <v>193</v>
      </c>
      <c r="L44" s="14" t="s">
        <v>223</v>
      </c>
      <c r="M44" s="14" t="s">
        <v>193</v>
      </c>
      <c r="N44" s="14" t="s">
        <v>110</v>
      </c>
      <c r="O44" s="15">
        <v>5055.25</v>
      </c>
    </row>
    <row r="45" spans="1:15" ht="24.5" thickTop="1" thickBot="1" x14ac:dyDescent="0.9">
      <c r="A45" s="8">
        <f t="shared" si="0"/>
        <v>34</v>
      </c>
      <c r="B45" s="14" t="s">
        <v>102</v>
      </c>
      <c r="C45" s="14" t="s">
        <v>22</v>
      </c>
      <c r="D45" s="14" t="s">
        <v>103</v>
      </c>
      <c r="E45" s="14" t="s">
        <v>104</v>
      </c>
      <c r="F45" s="14" t="s">
        <v>105</v>
      </c>
      <c r="G45" s="14" t="s">
        <v>106</v>
      </c>
      <c r="H45" s="14" t="s">
        <v>224</v>
      </c>
      <c r="I45" s="14" t="s">
        <v>193</v>
      </c>
      <c r="J45" s="14" t="s">
        <v>225</v>
      </c>
      <c r="K45" s="14" t="s">
        <v>193</v>
      </c>
      <c r="L45" s="14" t="s">
        <v>226</v>
      </c>
      <c r="M45" s="14" t="s">
        <v>193</v>
      </c>
      <c r="N45" s="14" t="s">
        <v>110</v>
      </c>
      <c r="O45" s="15">
        <v>2420.12</v>
      </c>
    </row>
    <row r="46" spans="1:15" ht="24.5" thickTop="1" thickBot="1" x14ac:dyDescent="0.9">
      <c r="A46" s="8">
        <f t="shared" si="0"/>
        <v>35</v>
      </c>
      <c r="B46" s="14" t="s">
        <v>150</v>
      </c>
      <c r="C46" s="14" t="s">
        <v>22</v>
      </c>
      <c r="D46" s="14" t="s">
        <v>151</v>
      </c>
      <c r="E46" s="14" t="s">
        <v>152</v>
      </c>
      <c r="F46" s="14" t="s">
        <v>153</v>
      </c>
      <c r="G46" s="14" t="s">
        <v>154</v>
      </c>
      <c r="H46" s="14" t="s">
        <v>227</v>
      </c>
      <c r="I46" s="14" t="s">
        <v>193</v>
      </c>
      <c r="J46" s="14" t="s">
        <v>228</v>
      </c>
      <c r="K46" s="14" t="s">
        <v>193</v>
      </c>
      <c r="L46" s="14" t="s">
        <v>229</v>
      </c>
      <c r="M46" s="14" t="s">
        <v>193</v>
      </c>
      <c r="N46" s="14" t="s">
        <v>51</v>
      </c>
      <c r="O46" s="15">
        <v>56462.03</v>
      </c>
    </row>
    <row r="47" spans="1:15" ht="24.5" thickTop="1" thickBot="1" x14ac:dyDescent="0.9">
      <c r="A47" s="8">
        <f t="shared" si="0"/>
        <v>36</v>
      </c>
      <c r="B47" s="14" t="s">
        <v>230</v>
      </c>
      <c r="C47" s="14" t="s">
        <v>22</v>
      </c>
      <c r="D47" s="14" t="s">
        <v>231</v>
      </c>
      <c r="E47" s="14" t="s">
        <v>232</v>
      </c>
      <c r="F47" s="14" t="s">
        <v>233</v>
      </c>
      <c r="G47" s="14" t="s">
        <v>154</v>
      </c>
      <c r="H47" s="14" t="s">
        <v>234</v>
      </c>
      <c r="I47" s="14" t="s">
        <v>193</v>
      </c>
      <c r="J47" s="14" t="s">
        <v>235</v>
      </c>
      <c r="K47" s="14" t="s">
        <v>193</v>
      </c>
      <c r="L47" s="14" t="s">
        <v>236</v>
      </c>
      <c r="M47" s="14" t="s">
        <v>193</v>
      </c>
      <c r="N47" s="14" t="s">
        <v>51</v>
      </c>
      <c r="O47" s="15">
        <v>250322.5</v>
      </c>
    </row>
    <row r="48" spans="1:15" ht="36" thickTop="1" thickBot="1" x14ac:dyDescent="0.9">
      <c r="A48" s="8">
        <f t="shared" si="0"/>
        <v>37</v>
      </c>
      <c r="B48" s="14" t="s">
        <v>33</v>
      </c>
      <c r="C48" s="14" t="s">
        <v>22</v>
      </c>
      <c r="D48" s="14" t="s">
        <v>34</v>
      </c>
      <c r="E48" s="14" t="s">
        <v>35</v>
      </c>
      <c r="F48" s="14" t="s">
        <v>36</v>
      </c>
      <c r="G48" s="14" t="s">
        <v>37</v>
      </c>
      <c r="H48" s="14" t="s">
        <v>237</v>
      </c>
      <c r="I48" s="14" t="s">
        <v>193</v>
      </c>
      <c r="J48" s="14" t="s">
        <v>238</v>
      </c>
      <c r="K48" s="14" t="s">
        <v>193</v>
      </c>
      <c r="L48" s="14" t="s">
        <v>239</v>
      </c>
      <c r="M48" s="14" t="s">
        <v>193</v>
      </c>
      <c r="N48" s="14" t="s">
        <v>41</v>
      </c>
      <c r="O48" s="15">
        <v>11537.33</v>
      </c>
    </row>
    <row r="49" spans="1:15" ht="36" thickTop="1" thickBot="1" x14ac:dyDescent="0.9">
      <c r="A49" s="8">
        <f t="shared" si="0"/>
        <v>38</v>
      </c>
      <c r="B49" s="14" t="s">
        <v>240</v>
      </c>
      <c r="C49" s="14" t="s">
        <v>22</v>
      </c>
      <c r="D49" s="14" t="s">
        <v>241</v>
      </c>
      <c r="E49" s="14" t="s">
        <v>242</v>
      </c>
      <c r="F49" s="14" t="s">
        <v>243</v>
      </c>
      <c r="G49" s="14" t="s">
        <v>56</v>
      </c>
      <c r="H49" s="14" t="s">
        <v>244</v>
      </c>
      <c r="I49" s="14" t="s">
        <v>245</v>
      </c>
      <c r="J49" s="14" t="s">
        <v>246</v>
      </c>
      <c r="K49" s="14" t="s">
        <v>245</v>
      </c>
      <c r="L49" s="14" t="s">
        <v>247</v>
      </c>
      <c r="M49" s="14" t="s">
        <v>245</v>
      </c>
      <c r="N49" s="14" t="s">
        <v>41</v>
      </c>
      <c r="O49" s="15">
        <v>678.3</v>
      </c>
    </row>
    <row r="50" spans="1:15" ht="13.75" thickTop="1" thickBot="1" x14ac:dyDescent="0.9">
      <c r="A50" s="9">
        <v>38</v>
      </c>
      <c r="B50" s="19" t="s">
        <v>248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1">
        <f>SUM(O12:O49)</f>
        <v>1802813.9900000002</v>
      </c>
    </row>
    <row r="51" spans="1:15" ht="13" thickTop="1" x14ac:dyDescent="0.75">
      <c r="A51" s="5" t="s">
        <v>249</v>
      </c>
    </row>
  </sheetData>
  <mergeCells count="5">
    <mergeCell ref="A4:O4"/>
    <mergeCell ref="A5:O5"/>
    <mergeCell ref="A7:O7"/>
    <mergeCell ref="A8:O8"/>
    <mergeCell ref="B50:N50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BD-PRODAP-NOV-2024</vt:lpstr>
      <vt:lpstr>'BD-PRODAP-NOV-2024'!Titulos_de_impressao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2025-04-11T11:10:49Z</cp:lastPrinted>
  <dcterms:created xsi:type="dcterms:W3CDTF">2025-04-09T13:51:43Z</dcterms:created>
  <dcterms:modified xsi:type="dcterms:W3CDTF">2025-04-11T11:11:08Z</dcterms:modified>
</cp:coreProperties>
</file>